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autoCompressPictures="0"/>
  <bookViews>
    <workbookView xWindow="240" yWindow="120" windowWidth="18060" windowHeight="7060"/>
  </bookViews>
  <sheets>
    <sheet name="uSp_Report_Member_Summary_Compa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7" i="1" l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48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46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<sst xmlns="http://schemas.openxmlformats.org/spreadsheetml/2006/main" count="35" uniqueCount="34">
  <si>
    <t>Player</t>
  </si>
  <si>
    <t/>
  </si>
  <si>
    <t>Atom</t>
  </si>
  <si>
    <t>Bantam</t>
  </si>
  <si>
    <t>Initiation</t>
  </si>
  <si>
    <t>Junior</t>
  </si>
  <si>
    <t>Midget</t>
  </si>
  <si>
    <t>Novice</t>
  </si>
  <si>
    <t>Peewee</t>
  </si>
  <si>
    <t>BLACKFOOT</t>
  </si>
  <si>
    <t>BOW RIVER BRUINS HOCKEY ASSOCIATION</t>
  </si>
  <si>
    <t>BOW VALLEY HOCKEY SOCIETY</t>
  </si>
  <si>
    <t>CALGARY BUFFALO</t>
  </si>
  <si>
    <t>CALGARY NORTH STARS HOCKEY ASSOCIATION</t>
  </si>
  <si>
    <t>CALGARY ROYALS ATHLETIC ASSOCIATION</t>
  </si>
  <si>
    <t>CALGARY SAINTS HOCKEY CLUB</t>
  </si>
  <si>
    <t>CROWCHILD HOCKEY ASSOCIATION</t>
  </si>
  <si>
    <t>CROWFOOT</t>
  </si>
  <si>
    <t>GIRLS' HOCKEY CALGARY</t>
  </si>
  <si>
    <t>GLENLAKE</t>
  </si>
  <si>
    <t>LAKE BONAVISTA</t>
  </si>
  <si>
    <t>MCKNIGHT</t>
  </si>
  <si>
    <t>MIDNAPORE</t>
  </si>
  <si>
    <t>NORTHWEST CALGARY ATHLETIC ASSOCIATION</t>
  </si>
  <si>
    <t>NORTHWEST WARRIORS</t>
  </si>
  <si>
    <t>RECREATIONAL HOCKEY CALGARY</t>
  </si>
  <si>
    <t>SHAW MEADOWS</t>
  </si>
  <si>
    <t>SIMONS VALLEY</t>
  </si>
  <si>
    <t>SOUTH SIDE</t>
  </si>
  <si>
    <t>SOUTHLAND</t>
  </si>
  <si>
    <t>SPRINGBANK</t>
  </si>
  <si>
    <t>TRAILS WEST</t>
  </si>
  <si>
    <t>WESTWOOD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</si>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</sst>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indexed="9"/>
      <name val="Tahoma"/>
    </font>
    <font>
      <sz val="10"/>
      <color indexed="8"/>
      <name val="Tahoma"/>
    </font>
    <font>
      <sz val="10"/>
      <color indexed="12"/>
      <name val="Tahoma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11"/>
      </patternFill>
    </fill>
    <fill>
      <patternFill patternType="solid">
        <fgColor indexed="13"/>
        <bgColor indexed="13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/>
  </cellStyleXfs>
  <cellXfs count="15"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vertical="top" wrapText="1" readingOrder="1"/>
    </xf>
    <xf numFmtId="0" fontId="3" fillId="3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3" fillId="4" borderId="1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vertical="top" wrapText="1" readingOrder="1"/>
    </xf>
    <xf numFmtId="0" fontId="1" fillId="2" borderId="2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696969"/>
      <rgbColor rgb="0060759B"/>
      <rgbColor rgb="00FFFFFF"/>
      <rgbColor rgb="00B0C4D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tabSelected="1" topLeftCell="A39" workbookViewId="0">
      <selection activeCell="E45" sqref="E45"/>
    </sheetView>
  </sheetViews>
  <sheetFormatPr baseColWidth="10" defaultColWidth="8.83203125" defaultRowHeight="14" x14ac:dyDescent="0"/>
  <cols>
    <col min="1" max="1" width="44" customWidth="1"/>
    <col min="2" max="10" width="6.6640625" customWidth="1"/>
  </cols>
  <sheetData>
    <row r="1" spans="1:10" ht="18" customHeight="1">
      <c r="A1" s="7" t="s">
        <v>0</v>
      </c>
      <c r="B1" s="8"/>
    </row>
    <row r="2" spans="1:10">
      <c r="A2" s="9" t="s">
        <v>1</v>
      </c>
      <c r="B2" s="10"/>
      <c r="C2" s="5" t="s">
        <v>0</v>
      </c>
      <c r="D2" s="13"/>
      <c r="E2" s="13"/>
      <c r="F2" s="13"/>
      <c r="G2" s="13"/>
      <c r="H2" s="13"/>
      <c r="I2" s="14"/>
    </row>
    <row r="3" spans="1:10" ht="26">
      <c r="A3" s="11"/>
      <c r="B3" s="12"/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t="s">
        <v>33</v>
      </c>
    </row>
    <row r="4" spans="1:10">
      <c r="A4" s="5" t="s">
        <v>9</v>
      </c>
      <c r="B4" s="2">
        <v>2012</v>
      </c>
      <c r="C4" s="3">
        <v>148</v>
      </c>
      <c r="D4" s="3">
        <v>74</v>
      </c>
      <c r="E4" s="3">
        <v>108</v>
      </c>
      <c r="F4" s="3">
        <v>19</v>
      </c>
      <c r="G4" s="3">
        <v>76</v>
      </c>
      <c r="H4" s="3">
        <v>156</v>
      </c>
      <c r="I4" s="3">
        <v>114</v>
      </c>
      <c r="J4">
        <f>SUM(C4:I4)</f>
        <v>695</v>
      </c>
    </row>
    <row r="5" spans="1:10">
      <c r="A5" s="6"/>
      <c r="B5" s="2">
        <v>2013</v>
      </c>
      <c r="C5" s="3">
        <v>156</v>
      </c>
      <c r="D5" s="3">
        <v>73</v>
      </c>
      <c r="E5" s="3">
        <v>151</v>
      </c>
      <c r="F5" s="3">
        <v>19</v>
      </c>
      <c r="G5" s="3">
        <v>82</v>
      </c>
      <c r="H5" s="3">
        <v>148</v>
      </c>
      <c r="I5" s="3">
        <v>136</v>
      </c>
      <c r="J5">
        <f t="shared" ref="J5:J45" si="0">SUM(C5:I5)</f>
        <v>765</v>
      </c>
    </row>
    <row r="6" spans="1:10">
      <c r="A6" s="5" t="s">
        <v>10</v>
      </c>
      <c r="B6" s="2">
        <v>2012</v>
      </c>
      <c r="C6" s="3">
        <v>243</v>
      </c>
      <c r="D6" s="3">
        <v>82</v>
      </c>
      <c r="E6" s="3">
        <v>234</v>
      </c>
      <c r="F6" s="3">
        <v>0</v>
      </c>
      <c r="G6" s="3">
        <v>49</v>
      </c>
      <c r="H6" s="3">
        <v>182</v>
      </c>
      <c r="I6" s="3">
        <v>197</v>
      </c>
      <c r="J6">
        <f t="shared" si="0"/>
        <v>987</v>
      </c>
    </row>
    <row r="7" spans="1:10">
      <c r="A7" s="6"/>
      <c r="B7" s="2">
        <v>2013</v>
      </c>
      <c r="C7" s="3">
        <v>222</v>
      </c>
      <c r="D7" s="4">
        <v>49</v>
      </c>
      <c r="E7" s="4">
        <v>0</v>
      </c>
      <c r="F7" s="3">
        <v>0</v>
      </c>
      <c r="G7" s="4">
        <v>17</v>
      </c>
      <c r="H7" s="3">
        <v>209</v>
      </c>
      <c r="I7" s="3">
        <v>192</v>
      </c>
      <c r="J7">
        <f t="shared" si="0"/>
        <v>689</v>
      </c>
    </row>
    <row r="8" spans="1:10">
      <c r="A8" s="5" t="s">
        <v>11</v>
      </c>
      <c r="B8" s="2">
        <v>2012</v>
      </c>
      <c r="C8" s="3">
        <v>151</v>
      </c>
      <c r="D8" s="3">
        <v>92</v>
      </c>
      <c r="E8" s="3">
        <v>164</v>
      </c>
      <c r="F8" s="3">
        <v>0</v>
      </c>
      <c r="G8" s="3">
        <v>86</v>
      </c>
      <c r="H8" s="3">
        <v>161</v>
      </c>
      <c r="I8" s="3">
        <v>147</v>
      </c>
      <c r="J8">
        <f t="shared" si="0"/>
        <v>801</v>
      </c>
    </row>
    <row r="9" spans="1:10">
      <c r="A9" s="6"/>
      <c r="B9" s="2">
        <v>2013</v>
      </c>
      <c r="C9" s="3">
        <v>161</v>
      </c>
      <c r="D9" s="3">
        <v>98</v>
      </c>
      <c r="E9" s="3">
        <v>158</v>
      </c>
      <c r="F9" s="3">
        <v>0</v>
      </c>
      <c r="G9" s="3">
        <v>80</v>
      </c>
      <c r="H9" s="3">
        <v>200</v>
      </c>
      <c r="I9" s="3">
        <v>153</v>
      </c>
      <c r="J9">
        <f t="shared" si="0"/>
        <v>850</v>
      </c>
    </row>
    <row r="10" spans="1:10">
      <c r="A10" s="5" t="s">
        <v>12</v>
      </c>
      <c r="B10" s="2">
        <v>2012</v>
      </c>
      <c r="C10" s="3">
        <v>0</v>
      </c>
      <c r="D10" s="3">
        <v>76</v>
      </c>
      <c r="E10" s="3">
        <v>0</v>
      </c>
      <c r="F10" s="3">
        <v>41</v>
      </c>
      <c r="G10" s="3">
        <v>96</v>
      </c>
      <c r="H10" s="3">
        <v>0</v>
      </c>
      <c r="I10" s="3">
        <v>0</v>
      </c>
      <c r="J10">
        <f t="shared" si="0"/>
        <v>213</v>
      </c>
    </row>
    <row r="11" spans="1:10">
      <c r="A11" s="6"/>
      <c r="B11" s="2">
        <v>2013</v>
      </c>
      <c r="C11" s="3">
        <v>0</v>
      </c>
      <c r="D11" s="3">
        <v>76</v>
      </c>
      <c r="E11" s="3">
        <v>0</v>
      </c>
      <c r="F11" s="3">
        <v>42</v>
      </c>
      <c r="G11" s="3">
        <v>95</v>
      </c>
      <c r="H11" s="3">
        <v>0</v>
      </c>
      <c r="I11" s="3">
        <v>0</v>
      </c>
      <c r="J11">
        <f t="shared" si="0"/>
        <v>213</v>
      </c>
    </row>
    <row r="12" spans="1:10">
      <c r="A12" s="5" t="s">
        <v>13</v>
      </c>
      <c r="B12" s="2">
        <v>2012</v>
      </c>
      <c r="C12" s="3">
        <v>0</v>
      </c>
      <c r="D12" s="3">
        <v>76</v>
      </c>
      <c r="E12" s="3">
        <v>0</v>
      </c>
      <c r="F12" s="3">
        <v>42</v>
      </c>
      <c r="G12" s="3">
        <v>95</v>
      </c>
      <c r="H12" s="3">
        <v>0</v>
      </c>
      <c r="I12" s="3">
        <v>0</v>
      </c>
      <c r="J12">
        <f t="shared" si="0"/>
        <v>213</v>
      </c>
    </row>
    <row r="13" spans="1:10">
      <c r="A13" s="6"/>
      <c r="B13" s="2">
        <v>2013</v>
      </c>
      <c r="C13" s="3">
        <v>0</v>
      </c>
      <c r="D13" s="3">
        <v>76</v>
      </c>
      <c r="E13" s="3">
        <v>0</v>
      </c>
      <c r="F13" s="4">
        <v>0</v>
      </c>
      <c r="G13" s="4">
        <v>77</v>
      </c>
      <c r="H13" s="3">
        <v>0</v>
      </c>
      <c r="I13" s="3">
        <v>0</v>
      </c>
      <c r="J13">
        <f t="shared" si="0"/>
        <v>153</v>
      </c>
    </row>
    <row r="14" spans="1:10">
      <c r="A14" s="5" t="s">
        <v>14</v>
      </c>
      <c r="B14" s="2">
        <v>2012</v>
      </c>
      <c r="C14" s="3">
        <v>0</v>
      </c>
      <c r="D14" s="3">
        <v>76</v>
      </c>
      <c r="E14" s="3">
        <v>0</v>
      </c>
      <c r="F14" s="3">
        <v>40</v>
      </c>
      <c r="G14" s="3">
        <v>96</v>
      </c>
      <c r="H14" s="3">
        <v>0</v>
      </c>
      <c r="I14" s="3">
        <v>0</v>
      </c>
      <c r="J14">
        <f t="shared" si="0"/>
        <v>212</v>
      </c>
    </row>
    <row r="15" spans="1:10">
      <c r="A15" s="6"/>
      <c r="B15" s="2">
        <v>2013</v>
      </c>
      <c r="C15" s="3">
        <v>0</v>
      </c>
      <c r="D15" s="3">
        <v>76</v>
      </c>
      <c r="E15" s="3">
        <v>0</v>
      </c>
      <c r="F15" s="3">
        <v>50</v>
      </c>
      <c r="G15" s="3">
        <v>96</v>
      </c>
      <c r="H15" s="3">
        <v>0</v>
      </c>
      <c r="I15" s="3">
        <v>0</v>
      </c>
      <c r="J15">
        <f t="shared" si="0"/>
        <v>222</v>
      </c>
    </row>
    <row r="16" spans="1:10">
      <c r="A16" s="5" t="s">
        <v>15</v>
      </c>
      <c r="B16" s="2">
        <v>2012</v>
      </c>
      <c r="C16" s="3">
        <v>112</v>
      </c>
      <c r="D16" s="3">
        <v>87</v>
      </c>
      <c r="E16" s="3">
        <v>63</v>
      </c>
      <c r="F16" s="3">
        <v>0</v>
      </c>
      <c r="G16" s="3">
        <v>88</v>
      </c>
      <c r="H16" s="3">
        <v>102</v>
      </c>
      <c r="I16" s="3">
        <v>98</v>
      </c>
      <c r="J16">
        <f t="shared" si="0"/>
        <v>550</v>
      </c>
    </row>
    <row r="17" spans="1:10">
      <c r="A17" s="6"/>
      <c r="B17" s="2">
        <v>2013</v>
      </c>
      <c r="C17" s="3">
        <v>112</v>
      </c>
      <c r="D17" s="3">
        <v>83</v>
      </c>
      <c r="E17" s="3">
        <v>74</v>
      </c>
      <c r="F17" s="3">
        <v>0</v>
      </c>
      <c r="G17" s="3">
        <v>76</v>
      </c>
      <c r="H17" s="4">
        <v>83</v>
      </c>
      <c r="I17" s="3">
        <v>109</v>
      </c>
      <c r="J17">
        <f t="shared" si="0"/>
        <v>537</v>
      </c>
    </row>
    <row r="18" spans="1:10">
      <c r="A18" s="5" t="s">
        <v>17</v>
      </c>
      <c r="B18" s="2">
        <v>2012</v>
      </c>
      <c r="C18" s="3">
        <v>115</v>
      </c>
      <c r="D18" s="3">
        <v>116</v>
      </c>
      <c r="E18" s="3">
        <v>70</v>
      </c>
      <c r="F18" s="3">
        <v>0</v>
      </c>
      <c r="G18" s="3">
        <v>84</v>
      </c>
      <c r="H18" s="3">
        <v>94</v>
      </c>
      <c r="I18" s="3">
        <v>117</v>
      </c>
      <c r="J18">
        <f t="shared" si="0"/>
        <v>596</v>
      </c>
    </row>
    <row r="19" spans="1:10">
      <c r="A19" s="6"/>
      <c r="B19" s="2">
        <v>2013</v>
      </c>
      <c r="C19" s="3">
        <v>98</v>
      </c>
      <c r="D19" s="4">
        <v>86</v>
      </c>
      <c r="E19" s="3">
        <v>87</v>
      </c>
      <c r="F19" s="3">
        <v>0</v>
      </c>
      <c r="G19" s="3">
        <v>85</v>
      </c>
      <c r="H19" s="3">
        <v>88</v>
      </c>
      <c r="I19" s="3">
        <v>125</v>
      </c>
      <c r="J19">
        <f t="shared" si="0"/>
        <v>569</v>
      </c>
    </row>
    <row r="20" spans="1:10">
      <c r="A20" s="5" t="s">
        <v>18</v>
      </c>
      <c r="B20" s="2">
        <v>2012</v>
      </c>
      <c r="C20" s="3">
        <v>59</v>
      </c>
      <c r="D20" s="3">
        <v>135</v>
      </c>
      <c r="E20" s="3">
        <v>0</v>
      </c>
      <c r="F20" s="3">
        <v>0</v>
      </c>
      <c r="G20" s="3">
        <v>155</v>
      </c>
      <c r="H20" s="3">
        <v>33</v>
      </c>
      <c r="I20" s="3">
        <v>114</v>
      </c>
      <c r="J20">
        <f t="shared" si="0"/>
        <v>496</v>
      </c>
    </row>
    <row r="21" spans="1:10">
      <c r="A21" s="6"/>
      <c r="B21" s="2">
        <v>2013</v>
      </c>
      <c r="C21" s="4">
        <v>16</v>
      </c>
      <c r="D21" s="3">
        <v>110</v>
      </c>
      <c r="E21" s="3">
        <v>0</v>
      </c>
      <c r="F21" s="3">
        <v>0</v>
      </c>
      <c r="G21" s="3">
        <v>115</v>
      </c>
      <c r="H21" s="3">
        <v>34</v>
      </c>
      <c r="I21" s="4">
        <v>56</v>
      </c>
      <c r="J21">
        <f t="shared" si="0"/>
        <v>331</v>
      </c>
    </row>
    <row r="22" spans="1:10">
      <c r="A22" s="5" t="s">
        <v>19</v>
      </c>
      <c r="B22" s="2">
        <v>2012</v>
      </c>
      <c r="C22" s="3">
        <v>188</v>
      </c>
      <c r="D22" s="3">
        <v>67</v>
      </c>
      <c r="E22" s="3">
        <v>155</v>
      </c>
      <c r="F22" s="3">
        <v>0</v>
      </c>
      <c r="G22" s="3">
        <v>88</v>
      </c>
      <c r="H22" s="3">
        <v>170</v>
      </c>
      <c r="I22" s="3">
        <v>118</v>
      </c>
      <c r="J22">
        <f t="shared" si="0"/>
        <v>786</v>
      </c>
    </row>
    <row r="23" spans="1:10">
      <c r="A23" s="6"/>
      <c r="B23" s="2">
        <v>2013</v>
      </c>
      <c r="C23" s="3">
        <v>153</v>
      </c>
      <c r="D23" s="3">
        <v>71</v>
      </c>
      <c r="E23" s="4">
        <v>0</v>
      </c>
      <c r="F23" s="3">
        <v>0</v>
      </c>
      <c r="G23" s="3">
        <v>53</v>
      </c>
      <c r="H23" s="3">
        <v>141</v>
      </c>
      <c r="I23" s="3">
        <v>120</v>
      </c>
      <c r="J23">
        <f t="shared" si="0"/>
        <v>538</v>
      </c>
    </row>
    <row r="24" spans="1:10">
      <c r="A24" s="5" t="s">
        <v>20</v>
      </c>
      <c r="B24" s="2">
        <v>2012</v>
      </c>
      <c r="C24" s="3">
        <v>95</v>
      </c>
      <c r="D24" s="3">
        <v>83</v>
      </c>
      <c r="E24" s="3">
        <v>90</v>
      </c>
      <c r="F24" s="3">
        <v>0</v>
      </c>
      <c r="G24" s="3">
        <v>0</v>
      </c>
      <c r="H24" s="3">
        <v>102</v>
      </c>
      <c r="I24" s="3">
        <v>73</v>
      </c>
      <c r="J24">
        <f t="shared" si="0"/>
        <v>443</v>
      </c>
    </row>
    <row r="25" spans="1:10">
      <c r="A25" s="6"/>
      <c r="B25" s="2">
        <v>2013</v>
      </c>
      <c r="C25" s="3">
        <v>97</v>
      </c>
      <c r="D25" s="3">
        <v>64</v>
      </c>
      <c r="E25" s="3">
        <v>82</v>
      </c>
      <c r="F25" s="3">
        <v>0</v>
      </c>
      <c r="G25" s="3">
        <v>0</v>
      </c>
      <c r="H25" s="3">
        <v>122</v>
      </c>
      <c r="I25" s="3">
        <v>97</v>
      </c>
      <c r="J25">
        <f t="shared" si="0"/>
        <v>462</v>
      </c>
    </row>
    <row r="26" spans="1:10">
      <c r="A26" s="5" t="s">
        <v>21</v>
      </c>
      <c r="B26" s="2">
        <v>2012</v>
      </c>
      <c r="C26" s="3">
        <v>102</v>
      </c>
      <c r="D26" s="3">
        <v>92</v>
      </c>
      <c r="E26" s="3">
        <v>101</v>
      </c>
      <c r="F26" s="3">
        <v>0</v>
      </c>
      <c r="G26" s="3">
        <v>87</v>
      </c>
      <c r="H26" s="3">
        <v>95</v>
      </c>
      <c r="I26" s="3">
        <v>114</v>
      </c>
      <c r="J26">
        <f t="shared" si="0"/>
        <v>591</v>
      </c>
    </row>
    <row r="27" spans="1:10">
      <c r="A27" s="6"/>
      <c r="B27" s="2">
        <v>2013</v>
      </c>
      <c r="C27" s="3">
        <v>89</v>
      </c>
      <c r="D27" s="3">
        <v>73</v>
      </c>
      <c r="E27" s="4">
        <v>14</v>
      </c>
      <c r="F27" s="3">
        <v>0</v>
      </c>
      <c r="G27" s="3">
        <v>91</v>
      </c>
      <c r="H27" s="3">
        <v>119</v>
      </c>
      <c r="I27" s="3">
        <v>105</v>
      </c>
      <c r="J27">
        <f t="shared" si="0"/>
        <v>491</v>
      </c>
    </row>
    <row r="28" spans="1:10">
      <c r="A28" s="5" t="s">
        <v>22</v>
      </c>
      <c r="B28" s="2">
        <v>2012</v>
      </c>
      <c r="C28" s="3">
        <v>165</v>
      </c>
      <c r="D28" s="3">
        <v>93</v>
      </c>
      <c r="E28" s="3">
        <v>82</v>
      </c>
      <c r="F28" s="3">
        <v>0</v>
      </c>
      <c r="G28" s="3">
        <v>70</v>
      </c>
      <c r="H28" s="3">
        <v>124</v>
      </c>
      <c r="I28" s="3">
        <v>133</v>
      </c>
      <c r="J28">
        <f t="shared" si="0"/>
        <v>667</v>
      </c>
    </row>
    <row r="29" spans="1:10">
      <c r="A29" s="6"/>
      <c r="B29" s="2">
        <v>2013</v>
      </c>
      <c r="C29" s="3">
        <v>138</v>
      </c>
      <c r="D29" s="3">
        <v>84</v>
      </c>
      <c r="E29" s="3">
        <v>91</v>
      </c>
      <c r="F29" s="3">
        <v>0</v>
      </c>
      <c r="G29" s="3">
        <v>85</v>
      </c>
      <c r="H29" s="3">
        <v>111</v>
      </c>
      <c r="I29" s="3">
        <v>155</v>
      </c>
      <c r="J29">
        <f t="shared" si="0"/>
        <v>664</v>
      </c>
    </row>
    <row r="30" spans="1:10">
      <c r="A30" s="5" t="s">
        <v>23</v>
      </c>
      <c r="B30" s="2">
        <v>2012</v>
      </c>
      <c r="C30" s="3">
        <v>0</v>
      </c>
      <c r="D30" s="3">
        <v>76</v>
      </c>
      <c r="E30" s="3">
        <v>0</v>
      </c>
      <c r="F30" s="3">
        <v>39</v>
      </c>
      <c r="G30" s="3">
        <v>95</v>
      </c>
      <c r="H30" s="3">
        <v>0</v>
      </c>
      <c r="I30" s="3">
        <v>0</v>
      </c>
      <c r="J30">
        <f t="shared" si="0"/>
        <v>210</v>
      </c>
    </row>
    <row r="31" spans="1:10">
      <c r="A31" s="6"/>
      <c r="B31" s="2">
        <v>2013</v>
      </c>
      <c r="C31" s="3">
        <v>0</v>
      </c>
      <c r="D31" s="3">
        <v>76</v>
      </c>
      <c r="E31" s="3">
        <v>0</v>
      </c>
      <c r="F31" s="3">
        <v>43</v>
      </c>
      <c r="G31" s="3">
        <v>96</v>
      </c>
      <c r="H31" s="3">
        <v>0</v>
      </c>
      <c r="I31" s="3">
        <v>0</v>
      </c>
      <c r="J31">
        <f t="shared" si="0"/>
        <v>215</v>
      </c>
    </row>
    <row r="32" spans="1:10">
      <c r="A32" s="5" t="s">
        <v>25</v>
      </c>
      <c r="B32" s="2">
        <v>2012</v>
      </c>
      <c r="C32" s="3">
        <v>0</v>
      </c>
      <c r="D32" s="3">
        <v>224</v>
      </c>
      <c r="E32" s="3">
        <v>0</v>
      </c>
      <c r="F32" s="3">
        <v>231</v>
      </c>
      <c r="G32" s="3">
        <v>300</v>
      </c>
      <c r="H32" s="3">
        <v>0</v>
      </c>
      <c r="I32" s="3">
        <v>161</v>
      </c>
      <c r="J32">
        <f t="shared" si="0"/>
        <v>916</v>
      </c>
    </row>
    <row r="33" spans="1:10">
      <c r="A33" s="6"/>
      <c r="B33" s="2">
        <v>2013</v>
      </c>
      <c r="C33" s="3">
        <v>0</v>
      </c>
      <c r="D33" s="4">
        <v>0</v>
      </c>
      <c r="E33" s="3">
        <v>0</v>
      </c>
      <c r="F33" s="3">
        <v>238</v>
      </c>
      <c r="G33" s="3">
        <v>273</v>
      </c>
      <c r="H33" s="3">
        <v>0</v>
      </c>
      <c r="I33" s="4">
        <v>103</v>
      </c>
      <c r="J33">
        <f t="shared" si="0"/>
        <v>614</v>
      </c>
    </row>
    <row r="34" spans="1:10">
      <c r="A34" s="5" t="s">
        <v>26</v>
      </c>
      <c r="B34" s="2">
        <v>2012</v>
      </c>
      <c r="C34" s="3">
        <v>102</v>
      </c>
      <c r="D34" s="3">
        <v>84</v>
      </c>
      <c r="E34" s="3">
        <v>63</v>
      </c>
      <c r="F34" s="3">
        <v>0</v>
      </c>
      <c r="G34" s="3">
        <v>52</v>
      </c>
      <c r="H34" s="3">
        <v>98</v>
      </c>
      <c r="I34" s="3">
        <v>99</v>
      </c>
      <c r="J34">
        <f t="shared" si="0"/>
        <v>498</v>
      </c>
    </row>
    <row r="35" spans="1:10">
      <c r="A35" s="6"/>
      <c r="B35" s="2">
        <v>2013</v>
      </c>
      <c r="C35" s="3">
        <v>99</v>
      </c>
      <c r="D35" s="3">
        <v>76</v>
      </c>
      <c r="E35" s="3">
        <v>73</v>
      </c>
      <c r="F35" s="3">
        <v>0</v>
      </c>
      <c r="G35" s="3">
        <v>57</v>
      </c>
      <c r="H35" s="3">
        <v>100</v>
      </c>
      <c r="I35" s="3">
        <v>93</v>
      </c>
      <c r="J35">
        <f t="shared" si="0"/>
        <v>498</v>
      </c>
    </row>
    <row r="36" spans="1:10">
      <c r="A36" s="5" t="s">
        <v>27</v>
      </c>
      <c r="B36" s="2">
        <v>2012</v>
      </c>
      <c r="C36" s="3">
        <v>193</v>
      </c>
      <c r="D36" s="3">
        <v>105</v>
      </c>
      <c r="E36" s="3">
        <v>133</v>
      </c>
      <c r="F36" s="3">
        <v>21</v>
      </c>
      <c r="G36" s="3">
        <v>55</v>
      </c>
      <c r="H36" s="3">
        <v>178</v>
      </c>
      <c r="I36" s="3">
        <v>188</v>
      </c>
      <c r="J36">
        <f t="shared" si="0"/>
        <v>873</v>
      </c>
    </row>
    <row r="37" spans="1:10">
      <c r="A37" s="6"/>
      <c r="B37" s="2">
        <v>2013</v>
      </c>
      <c r="C37" s="3">
        <v>198</v>
      </c>
      <c r="D37" s="3">
        <v>108</v>
      </c>
      <c r="E37" s="3">
        <v>149</v>
      </c>
      <c r="F37" s="4">
        <v>0</v>
      </c>
      <c r="G37" s="3">
        <v>70</v>
      </c>
      <c r="H37" s="3">
        <v>176</v>
      </c>
      <c r="I37" s="3">
        <v>179</v>
      </c>
      <c r="J37">
        <f t="shared" si="0"/>
        <v>880</v>
      </c>
    </row>
    <row r="38" spans="1:10">
      <c r="A38" s="5" t="s">
        <v>28</v>
      </c>
      <c r="B38" s="2">
        <v>2012</v>
      </c>
      <c r="C38" s="3">
        <v>0</v>
      </c>
      <c r="D38" s="3">
        <v>0</v>
      </c>
      <c r="E38" s="3">
        <v>0</v>
      </c>
      <c r="F38" s="3">
        <v>51</v>
      </c>
      <c r="G38" s="3">
        <v>72</v>
      </c>
      <c r="H38" s="3">
        <v>0</v>
      </c>
      <c r="I38" s="3">
        <v>0</v>
      </c>
      <c r="J38">
        <f t="shared" si="0"/>
        <v>123</v>
      </c>
    </row>
    <row r="39" spans="1:10">
      <c r="A39" s="6"/>
      <c r="B39" s="2">
        <v>2013</v>
      </c>
      <c r="C39" s="3">
        <v>0</v>
      </c>
      <c r="D39" s="3">
        <v>0</v>
      </c>
      <c r="E39" s="3">
        <v>0</v>
      </c>
      <c r="F39" s="3">
        <v>61</v>
      </c>
      <c r="G39" s="3">
        <v>82</v>
      </c>
      <c r="H39" s="3">
        <v>0</v>
      </c>
      <c r="I39" s="3">
        <v>0</v>
      </c>
      <c r="J39">
        <f t="shared" si="0"/>
        <v>143</v>
      </c>
    </row>
    <row r="40" spans="1:10">
      <c r="A40" s="5" t="s">
        <v>29</v>
      </c>
      <c r="B40" s="2">
        <v>2012</v>
      </c>
      <c r="C40" s="3">
        <v>101</v>
      </c>
      <c r="D40" s="3">
        <v>72</v>
      </c>
      <c r="E40" s="3">
        <v>117</v>
      </c>
      <c r="F40" s="3">
        <v>21</v>
      </c>
      <c r="G40" s="3">
        <v>80</v>
      </c>
      <c r="H40" s="3">
        <v>87</v>
      </c>
      <c r="I40" s="3">
        <v>108</v>
      </c>
      <c r="J40">
        <f t="shared" si="0"/>
        <v>586</v>
      </c>
    </row>
    <row r="41" spans="1:10">
      <c r="A41" s="6"/>
      <c r="B41" s="2">
        <v>2013</v>
      </c>
      <c r="C41" s="3">
        <v>108</v>
      </c>
      <c r="D41" s="3">
        <v>67</v>
      </c>
      <c r="E41" s="4">
        <v>84</v>
      </c>
      <c r="F41" s="4">
        <v>0</v>
      </c>
      <c r="G41" s="3">
        <v>73</v>
      </c>
      <c r="H41" s="3">
        <v>100</v>
      </c>
      <c r="I41" s="3">
        <v>90</v>
      </c>
      <c r="J41">
        <f t="shared" si="0"/>
        <v>522</v>
      </c>
    </row>
    <row r="42" spans="1:10">
      <c r="A42" s="5" t="s">
        <v>30</v>
      </c>
      <c r="B42" s="2">
        <v>2012</v>
      </c>
      <c r="C42" s="3">
        <v>190</v>
      </c>
      <c r="D42" s="3">
        <v>99</v>
      </c>
      <c r="E42" s="3">
        <v>182</v>
      </c>
      <c r="F42" s="3">
        <v>19</v>
      </c>
      <c r="G42" s="3">
        <v>85</v>
      </c>
      <c r="H42" s="3">
        <v>200</v>
      </c>
      <c r="I42" s="3">
        <v>147</v>
      </c>
      <c r="J42">
        <f t="shared" si="0"/>
        <v>922</v>
      </c>
    </row>
    <row r="43" spans="1:10">
      <c r="A43" s="6"/>
      <c r="B43" s="2">
        <v>2013</v>
      </c>
      <c r="C43" s="3">
        <v>211</v>
      </c>
      <c r="D43" s="3">
        <v>94</v>
      </c>
      <c r="E43" s="3">
        <v>216</v>
      </c>
      <c r="F43" s="3">
        <v>17</v>
      </c>
      <c r="G43" s="3">
        <v>92</v>
      </c>
      <c r="H43" s="3">
        <v>207</v>
      </c>
      <c r="I43" s="3">
        <v>159</v>
      </c>
      <c r="J43">
        <f t="shared" si="0"/>
        <v>996</v>
      </c>
    </row>
    <row r="44" spans="1:10">
      <c r="A44" s="5" t="s">
        <v>31</v>
      </c>
      <c r="B44" s="2">
        <v>2012</v>
      </c>
      <c r="C44" s="3">
        <v>189</v>
      </c>
      <c r="D44" s="3">
        <v>68</v>
      </c>
      <c r="E44" s="3">
        <v>140</v>
      </c>
      <c r="F44" s="3">
        <v>20</v>
      </c>
      <c r="G44" s="3">
        <v>68</v>
      </c>
      <c r="H44" s="3">
        <v>204</v>
      </c>
      <c r="I44" s="3">
        <v>173</v>
      </c>
      <c r="J44">
        <f t="shared" si="0"/>
        <v>862</v>
      </c>
    </row>
    <row r="45" spans="1:10">
      <c r="A45" s="6"/>
      <c r="B45" s="2">
        <v>2013</v>
      </c>
      <c r="C45" s="3">
        <v>180</v>
      </c>
      <c r="D45" s="3">
        <v>84</v>
      </c>
      <c r="E45" s="4">
        <v>16</v>
      </c>
      <c r="F45" s="3">
        <v>21</v>
      </c>
      <c r="G45" s="3">
        <v>70</v>
      </c>
      <c r="H45" s="3">
        <v>187</v>
      </c>
      <c r="I45" s="3">
        <v>193</v>
      </c>
      <c r="J45">
        <f t="shared" si="0"/>
        <v>751</v>
      </c>
    </row>
    <row r="46" spans="1:10">
      <c r="A46" s="1" t="s">
        <v>16</v>
      </c>
      <c r="B46" s="2">
        <v>2012</v>
      </c>
      <c r="C46" s="3">
        <v>88</v>
      </c>
      <c r="D46" s="3">
        <v>51</v>
      </c>
      <c r="E46" s="3">
        <v>46</v>
      </c>
      <c r="F46" s="3">
        <v>18</v>
      </c>
      <c r="G46" s="3">
        <v>71</v>
      </c>
      <c r="H46" s="3">
        <v>67</v>
      </c>
      <c r="I46" s="3">
        <v>70</v>
      </c>
      <c r="J46">
        <f>SUM(C46:I46)</f>
        <v>411</v>
      </c>
    </row>
    <row r="47" spans="1:10">
      <c r="A47" s="1" t="s">
        <v>32</v>
      </c>
      <c r="B47" s="2">
        <v>2012</v>
      </c>
      <c r="C47" s="3">
        <v>98</v>
      </c>
      <c r="D47" s="3">
        <v>96</v>
      </c>
      <c r="E47" s="3">
        <v>82</v>
      </c>
      <c r="F47" s="3">
        <v>21</v>
      </c>
      <c r="G47" s="3">
        <v>68</v>
      </c>
      <c r="H47" s="3">
        <v>104</v>
      </c>
      <c r="I47" s="3">
        <v>98</v>
      </c>
      <c r="J47">
        <f>SUM(C47:I47)</f>
        <v>567</v>
      </c>
    </row>
    <row r="48" spans="1:10">
      <c r="A48" s="1" t="s">
        <v>24</v>
      </c>
      <c r="B48" s="2">
        <v>2013</v>
      </c>
      <c r="C48" s="4">
        <v>177</v>
      </c>
      <c r="D48" s="4">
        <v>122</v>
      </c>
      <c r="E48" s="4">
        <v>0</v>
      </c>
      <c r="F48" s="4">
        <v>21</v>
      </c>
      <c r="G48" s="4">
        <v>124</v>
      </c>
      <c r="H48" s="4">
        <v>145</v>
      </c>
      <c r="I48" s="4">
        <v>173</v>
      </c>
      <c r="J48">
        <f>SUM(C48:I48)</f>
        <v>762</v>
      </c>
    </row>
    <row r="49" ht="409.5" hidden="1" customHeight="1"/>
  </sheetData>
  <mergeCells count="24">
    <mergeCell ref="A8:A9"/>
    <mergeCell ref="A10:A11"/>
    <mergeCell ref="A12:A13"/>
    <mergeCell ref="A14:A15"/>
    <mergeCell ref="A1:B1"/>
    <mergeCell ref="A2:B3"/>
    <mergeCell ref="C2:I2"/>
    <mergeCell ref="A4:A5"/>
    <mergeCell ref="A6:A7"/>
    <mergeCell ref="A28:A29"/>
    <mergeCell ref="A30:A31"/>
    <mergeCell ref="A32:A33"/>
    <mergeCell ref="A34:A35"/>
    <mergeCell ref="A16:A17"/>
    <mergeCell ref="A18:A19"/>
    <mergeCell ref="A20:A21"/>
    <mergeCell ref="A22:A23"/>
    <mergeCell ref="A24:A25"/>
    <mergeCell ref="A26:A27"/>
    <mergeCell ref="A38:A39"/>
    <mergeCell ref="A40:A41"/>
    <mergeCell ref="A42:A43"/>
    <mergeCell ref="A44:A45"/>
    <mergeCell ref="A36:A37"/>
  </mergeCells>
  <phoneticPr fontId="5" type="noConversion"/>
  <pageMargins left="1" right="1" top="1" bottom="1" header="1" footer="1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Macintosh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uSp_Report_Member_Summary_Compa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Kirk Reynolds</cp:lastModifiedBy>
  <dcterms:created xsi:type="dcterms:W3CDTF">2013-10-17T18:24:21Z</dcterms:created>
  <dcterms:modified xsi:type="dcterms:W3CDTF">2013-10-18T18:10:29Z</dcterms:modified>
</cp:coreProperties>
</file>